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210" windowWidth="12120" windowHeight="8790" tabRatio="888" activeTab="0"/>
  </bookViews>
  <sheets>
    <sheet name="лист 1" sheetId="1" r:id="rId1"/>
  </sheets>
  <definedNames>
    <definedName name="_xlnm.Print_Area" localSheetId="0">'лист 1'!$B$1:$E$19</definedName>
  </definedNames>
  <calcPr fullCalcOnLoad="1"/>
</workbook>
</file>

<file path=xl/sharedStrings.xml><?xml version="1.0" encoding="utf-8"?>
<sst xmlns="http://schemas.openxmlformats.org/spreadsheetml/2006/main" count="19" uniqueCount="19">
  <si>
    <t>Платежи при пользовании природными ресурсами</t>
  </si>
  <si>
    <t>Наименование доходов</t>
  </si>
  <si>
    <t>Государственная пошлина</t>
  </si>
  <si>
    <t>тыс. рублей</t>
  </si>
  <si>
    <t xml:space="preserve">НАЛОГОВЫЕ И НЕНАЛОГОВЫЕ ДОХОДЫ </t>
  </si>
  <si>
    <t>Налог, взимаемый в связи с применением патентной системы налогообложения</t>
  </si>
  <si>
    <t>БЕЗВОЗМЕЗДНЫЕ ПОСТУПЛЕНИЯ</t>
  </si>
  <si>
    <t>Таблица №1</t>
  </si>
  <si>
    <t>Доходы от использования имущества, находящегося в муниципальной собственности</t>
  </si>
  <si>
    <t>ДОХОДЫ БЮДЖЕТА - ВСЕГО:</t>
  </si>
  <si>
    <t>НДФЛ</t>
  </si>
  <si>
    <t>Налог по УСН</t>
  </si>
  <si>
    <t>ЕСХН</t>
  </si>
  <si>
    <t>Штрафы, санкции, возмещение ущерба</t>
  </si>
  <si>
    <t>Доходы от продажи материальных и нематериальных активов</t>
  </si>
  <si>
    <t>Дотация на выравнивание бюджетной обеспеченности</t>
  </si>
  <si>
    <t>Структура доходов муниципального района Пестравский Самарской области на 2021 год и на плановый период 2022 и 2023 годов</t>
  </si>
  <si>
    <t>Прочие доходы от компенсации затрат</t>
  </si>
  <si>
    <t>Дотации на поддержку мер по обеспечению сбалансированности бюджетов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</si>
</sst>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%"/>
    <numFmt numFmtId="174" formatCode="#,##0.0"/>
    <numFmt numFmtId="175" formatCode="0.0000"/>
    <numFmt numFmtId="176" formatCode="0.000"/>
    <numFmt numFmtId="177" formatCode="0.0"/>
    <numFmt numFmtId="178" formatCode="_-* #,##0.0_р_._-;\-* #,##0.0_р_._-;_-* &quot;-&quot;_р_._-;_-@_-"/>
    <numFmt numFmtId="179" formatCode="_-* #,##0.00_р_._-;\-* #,##0.00_р_._-;_-* &quot;-&quot;_р_._-;_-@_-"/>
    <numFmt numFmtId="180" formatCode="_-* #,##0.000_р_._-;\-* #,##0.000_р_._-;_-* &quot;-&quot;_р_._-;_-@_-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00_р_._-;\-* #,##0.000_р_._-;_-* &quot;-&quot;?_р_._-;_-@_-"/>
    <numFmt numFmtId="184" formatCode="#,##0_ ;\-#,##0\ "/>
    <numFmt numFmtId="185" formatCode="#,##0.000"/>
    <numFmt numFmtId="186" formatCode="#,##0.0000"/>
    <numFmt numFmtId="187" formatCode="0.00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\ _₽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33" borderId="0" xfId="0" applyFont="1" applyFill="1" applyBorder="1" applyAlignment="1">
      <alignment horizontal="right" vertical="center"/>
    </xf>
    <xf numFmtId="174" fontId="8" fillId="33" borderId="0" xfId="0" applyNumberFormat="1" applyFont="1" applyFill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174" fontId="6" fillId="0" borderId="0" xfId="0" applyNumberFormat="1" applyFont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center" wrapText="1"/>
    </xf>
    <xf numFmtId="174" fontId="12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distributed" wrapText="1"/>
    </xf>
    <xf numFmtId="174" fontId="14" fillId="0" borderId="0" xfId="0" applyNumberFormat="1" applyFont="1" applyBorder="1" applyAlignment="1">
      <alignment horizontal="center" vertical="distributed" wrapText="1"/>
    </xf>
    <xf numFmtId="0" fontId="11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center" wrapText="1"/>
    </xf>
    <xf numFmtId="3" fontId="17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8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PageLayoutView="0" workbookViewId="0" topLeftCell="A1">
      <selection activeCell="D18" sqref="D18"/>
    </sheetView>
  </sheetViews>
  <sheetFormatPr defaultColWidth="9.25390625" defaultRowHeight="12.75"/>
  <cols>
    <col min="1" max="1" width="3.375" style="1" customWidth="1"/>
    <col min="2" max="2" width="53.125" style="6" customWidth="1"/>
    <col min="3" max="4" width="14.625" style="7" customWidth="1"/>
    <col min="5" max="5" width="14.625" style="2" customWidth="1"/>
    <col min="6" max="16384" width="9.25390625" style="1" customWidth="1"/>
  </cols>
  <sheetData>
    <row r="1" spans="2:5" s="3" customFormat="1" ht="14.25" customHeight="1">
      <c r="B1" s="10"/>
      <c r="C1" s="11"/>
      <c r="D1" s="11"/>
      <c r="E1" s="8" t="s">
        <v>7</v>
      </c>
    </row>
    <row r="2" spans="2:5" s="4" customFormat="1" ht="58.5" customHeight="1">
      <c r="B2" s="24" t="s">
        <v>16</v>
      </c>
      <c r="C2" s="25"/>
      <c r="D2" s="25"/>
      <c r="E2" s="25"/>
    </row>
    <row r="3" spans="2:5" s="4" customFormat="1" ht="16.5" customHeight="1">
      <c r="B3" s="12"/>
      <c r="C3" s="13"/>
      <c r="D3" s="13"/>
      <c r="E3" s="9" t="s">
        <v>3</v>
      </c>
    </row>
    <row r="4" spans="2:5" s="5" customFormat="1" ht="39" customHeight="1">
      <c r="B4" s="14" t="s">
        <v>1</v>
      </c>
      <c r="C4" s="15">
        <v>2021</v>
      </c>
      <c r="D4" s="15">
        <v>2022</v>
      </c>
      <c r="E4" s="15">
        <v>2023</v>
      </c>
    </row>
    <row r="5" spans="2:5" s="3" customFormat="1" ht="39" customHeight="1">
      <c r="B5" s="16" t="s">
        <v>4</v>
      </c>
      <c r="C5" s="19">
        <f>SUM(C6:C15)</f>
        <v>118000</v>
      </c>
      <c r="D5" s="19">
        <f>SUM(D6:D15)</f>
        <v>122425</v>
      </c>
      <c r="E5" s="19">
        <f>SUM(E6:E15)</f>
        <v>126940</v>
      </c>
    </row>
    <row r="6" spans="2:5" s="3" customFormat="1" ht="21" customHeight="1">
      <c r="B6" s="17" t="s">
        <v>10</v>
      </c>
      <c r="C6" s="20">
        <v>67000</v>
      </c>
      <c r="D6" s="20">
        <v>69700</v>
      </c>
      <c r="E6" s="20">
        <v>72500</v>
      </c>
    </row>
    <row r="7" spans="2:5" s="3" customFormat="1" ht="21" customHeight="1">
      <c r="B7" s="17" t="s">
        <v>11</v>
      </c>
      <c r="C7" s="20">
        <v>9240</v>
      </c>
      <c r="D7" s="20">
        <v>9600</v>
      </c>
      <c r="E7" s="20">
        <v>9990</v>
      </c>
    </row>
    <row r="8" spans="2:5" s="3" customFormat="1" ht="21" customHeight="1">
      <c r="B8" s="17" t="s">
        <v>12</v>
      </c>
      <c r="C8" s="20">
        <v>6000</v>
      </c>
      <c r="D8" s="20">
        <v>6250</v>
      </c>
      <c r="E8" s="20">
        <v>6500</v>
      </c>
    </row>
    <row r="9" spans="2:5" s="3" customFormat="1" ht="37.5">
      <c r="B9" s="17" t="s">
        <v>5</v>
      </c>
      <c r="C9" s="20">
        <v>100</v>
      </c>
      <c r="D9" s="20">
        <v>105</v>
      </c>
      <c r="E9" s="20">
        <v>110</v>
      </c>
    </row>
    <row r="10" spans="2:5" s="3" customFormat="1" ht="21" customHeight="1">
      <c r="B10" s="17" t="s">
        <v>2</v>
      </c>
      <c r="C10" s="20">
        <v>3150</v>
      </c>
      <c r="D10" s="20">
        <v>3250</v>
      </c>
      <c r="E10" s="20">
        <v>3350</v>
      </c>
    </row>
    <row r="11" spans="2:5" s="3" customFormat="1" ht="54" customHeight="1">
      <c r="B11" s="17" t="s">
        <v>8</v>
      </c>
      <c r="C11" s="20">
        <v>29850</v>
      </c>
      <c r="D11" s="20">
        <v>30770</v>
      </c>
      <c r="E11" s="20">
        <v>31650</v>
      </c>
    </row>
    <row r="12" spans="2:5" s="3" customFormat="1" ht="36" customHeight="1">
      <c r="B12" s="17" t="s">
        <v>0</v>
      </c>
      <c r="C12" s="20">
        <v>35</v>
      </c>
      <c r="D12" s="20">
        <v>40</v>
      </c>
      <c r="E12" s="20">
        <v>45</v>
      </c>
    </row>
    <row r="13" spans="2:5" s="3" customFormat="1" ht="36" customHeight="1">
      <c r="B13" s="17" t="s">
        <v>17</v>
      </c>
      <c r="C13" s="20">
        <v>95</v>
      </c>
      <c r="D13" s="20">
        <v>95</v>
      </c>
      <c r="E13" s="20">
        <v>95</v>
      </c>
    </row>
    <row r="14" spans="2:5" s="3" customFormat="1" ht="36" customHeight="1">
      <c r="B14" s="17" t="s">
        <v>14</v>
      </c>
      <c r="C14" s="20">
        <v>2050</v>
      </c>
      <c r="D14" s="20">
        <v>2115</v>
      </c>
      <c r="E14" s="20">
        <v>2180</v>
      </c>
    </row>
    <row r="15" spans="2:5" s="3" customFormat="1" ht="21" customHeight="1">
      <c r="B15" s="17" t="s">
        <v>13</v>
      </c>
      <c r="C15" s="20">
        <v>480</v>
      </c>
      <c r="D15" s="20">
        <v>500</v>
      </c>
      <c r="E15" s="20">
        <v>520</v>
      </c>
    </row>
    <row r="16" spans="2:5" ht="30" customHeight="1">
      <c r="B16" s="16" t="s">
        <v>6</v>
      </c>
      <c r="C16" s="19">
        <f>C17+C18</f>
        <v>65787</v>
      </c>
      <c r="D16" s="19">
        <f>D17+D18</f>
        <v>6374</v>
      </c>
      <c r="E16" s="19">
        <f>E17+E18</f>
        <v>6374</v>
      </c>
    </row>
    <row r="17" spans="2:5" ht="36" customHeight="1">
      <c r="B17" s="17" t="s">
        <v>15</v>
      </c>
      <c r="C17" s="20">
        <v>23275</v>
      </c>
      <c r="D17" s="20">
        <v>6374</v>
      </c>
      <c r="E17" s="20">
        <v>6374</v>
      </c>
    </row>
    <row r="18" spans="2:5" ht="36" customHeight="1">
      <c r="B18" s="18" t="s">
        <v>18</v>
      </c>
      <c r="C18" s="20">
        <v>42512</v>
      </c>
      <c r="D18" s="20">
        <v>0</v>
      </c>
      <c r="E18" s="20">
        <v>0</v>
      </c>
    </row>
    <row r="19" spans="2:5" ht="18.75">
      <c r="B19" s="14" t="s">
        <v>9</v>
      </c>
      <c r="C19" s="21">
        <f>SUM(C5+C16)</f>
        <v>183787</v>
      </c>
      <c r="D19" s="21">
        <f>SUM(D5+D16)</f>
        <v>128799</v>
      </c>
      <c r="E19" s="21">
        <f>SUM(E5+E16)</f>
        <v>133314</v>
      </c>
    </row>
    <row r="20" spans="3:5" ht="18.75" customHeight="1">
      <c r="C20" s="22"/>
      <c r="D20" s="22"/>
      <c r="E20" s="23"/>
    </row>
  </sheetData>
  <sheetProtection/>
  <mergeCells count="1">
    <mergeCell ref="B2:E2"/>
  </mergeCells>
  <printOptions/>
  <pageMargins left="0.3937007874015748" right="0.3937007874015748" top="0.1968503937007874" bottom="0.1968503937007874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Любовь Н. Кудрявцева</cp:lastModifiedBy>
  <cp:lastPrinted>2020-11-06T05:30:57Z</cp:lastPrinted>
  <dcterms:created xsi:type="dcterms:W3CDTF">1999-04-14T12:14:18Z</dcterms:created>
  <dcterms:modified xsi:type="dcterms:W3CDTF">2020-11-06T05:31:15Z</dcterms:modified>
  <cp:category/>
  <cp:version/>
  <cp:contentType/>
  <cp:contentStatus/>
</cp:coreProperties>
</file>